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0.04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<sst xmlns="http://schemas.openxmlformats.org/spreadsheetml/2006/main" count="241" uniqueCount="172">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</sst>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0.04.2017/B1_2017_04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 ТРАНСПОРТА, ИНФОРМАЦИОННИТЕ ТЕХНОЛОГИИ И СЪОБЩЕНИЯТА</v>
          </cell>
          <cell r="F9">
            <v>42855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4401</v>
          </cell>
        </row>
        <row r="78">
          <cell r="J78">
            <v>4401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611699</v>
          </cell>
          <cell r="G141">
            <v>0</v>
          </cell>
          <cell r="H141">
            <v>0</v>
          </cell>
          <cell r="I141">
            <v>0</v>
          </cell>
          <cell r="J141">
            <v>226246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112200</v>
          </cell>
          <cell r="G186">
            <v>0</v>
          </cell>
          <cell r="H186">
            <v>0</v>
          </cell>
          <cell r="I186">
            <v>0</v>
          </cell>
          <cell r="J186">
            <v>36636</v>
          </cell>
        </row>
        <row r="189">
          <cell r="E189">
            <v>74091</v>
          </cell>
          <cell r="G189">
            <v>0</v>
          </cell>
          <cell r="H189">
            <v>0</v>
          </cell>
          <cell r="I189">
            <v>0</v>
          </cell>
          <cell r="J189">
            <v>19583</v>
          </cell>
        </row>
        <row r="195">
          <cell r="E195">
            <v>51206</v>
          </cell>
          <cell r="G195">
            <v>0</v>
          </cell>
          <cell r="H195">
            <v>0</v>
          </cell>
          <cell r="I195">
            <v>0</v>
          </cell>
          <cell r="J195">
            <v>12580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2313920</v>
          </cell>
          <cell r="G204">
            <v>0</v>
          </cell>
          <cell r="H204">
            <v>0</v>
          </cell>
          <cell r="I204">
            <v>0</v>
          </cell>
          <cell r="J204">
            <v>73073</v>
          </cell>
        </row>
        <row r="222">
          <cell r="E222">
            <v>3080</v>
          </cell>
          <cell r="G222">
            <v>0</v>
          </cell>
          <cell r="H222">
            <v>0</v>
          </cell>
          <cell r="I222">
            <v>0</v>
          </cell>
          <cell r="J222">
            <v>70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146700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432300</v>
          </cell>
          <cell r="G392">
            <v>0</v>
          </cell>
          <cell r="H392">
            <v>0</v>
          </cell>
          <cell r="I392">
            <v>0</v>
          </cell>
          <cell r="J392">
            <v>42831</v>
          </cell>
        </row>
        <row r="395">
          <cell r="E395">
            <v>-75540</v>
          </cell>
          <cell r="G395">
            <v>0</v>
          </cell>
          <cell r="H395">
            <v>0</v>
          </cell>
          <cell r="I395">
            <v>0</v>
          </cell>
          <cell r="J395">
            <v>-44199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1732738</v>
          </cell>
          <cell r="G520">
            <v>0</v>
          </cell>
          <cell r="H520">
            <v>0</v>
          </cell>
          <cell r="I520">
            <v>0</v>
          </cell>
          <cell r="J520">
            <v>-92951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5614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42865</v>
          </cell>
          <cell r="E601" t="str">
            <v>02/9409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42855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611699</v>
      </c>
      <c r="F22" s="110">
        <f t="shared" si="0"/>
        <v>230647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230647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4401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4401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4401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4401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4401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4401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611699</v>
      </c>
      <c r="F37" s="207">
        <f t="shared" si="1"/>
        <v>226246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226246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2701197</v>
      </c>
      <c r="F38" s="217">
        <f t="shared" si="3"/>
        <v>141942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141942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112200</v>
      </c>
      <c r="F39" s="119">
        <f t="shared" si="1"/>
        <v>36636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36636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74091</v>
      </c>
      <c r="F40" s="176">
        <f t="shared" si="1"/>
        <v>19583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19583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51206</v>
      </c>
      <c r="F41" s="176">
        <f t="shared" si="1"/>
        <v>12580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12580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2317000</v>
      </c>
      <c r="F42" s="176">
        <f t="shared" si="1"/>
        <v>73143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73143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146700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356760</v>
      </c>
      <c r="F54" s="275">
        <f t="shared" si="4"/>
        <v>-1368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-1368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356760</v>
      </c>
      <c r="F56" s="286">
        <f t="shared" si="1"/>
        <v>-1368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-1368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-1732738</v>
      </c>
      <c r="F62" s="318">
        <f t="shared" si="5"/>
        <v>87337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87337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1732738</v>
      </c>
      <c r="F64" s="330">
        <f>SUM(+F66+F74+F75+F82+F83+F84+F87+F88+F89+F90+F91+F92+F93)</f>
        <v>-87337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-87337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1732738</v>
      </c>
      <c r="F84" s="291">
        <f>+F85+F86</f>
        <v>-92951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-92951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1732738</v>
      </c>
      <c r="F86" s="364">
        <f t="shared" si="1"/>
        <v>-92951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-92951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5614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5614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42865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2017-05-11T12:19:05Z</dcterms:created>
  <dcterms:modified xsi:type="dcterms:W3CDTF">2017-05-11T12:19:18Z</dcterms:modified>
</cp:coreProperties>
</file>