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<sst xmlns="http://schemas.openxmlformats.org/spreadsheetml/2006/main" count="247" uniqueCount="175">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</sst>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fevryary\B1_2021_02_2300_3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44255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-9052176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38175664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503624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-536738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80155200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-109245574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09.03.2021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11" sqref="B1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44255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38175664</v>
      </c>
      <c r="G86" s="318">
        <f aca="true" t="shared" si="11" ref="G86:M86">+G87+G88</f>
        <v>38175664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38175664</v>
      </c>
      <c r="G88" s="391">
        <f>+'[1]OTCHET'!G521+'[1]OTCHET'!G524+'[1]OTCHET'!G544</f>
        <v>38175664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-9052176</v>
      </c>
      <c r="G89" s="308">
        <f>'[1]OTCHET'!G531</f>
        <v>-9052176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503624</v>
      </c>
      <c r="G90" s="313">
        <f>+'[1]OTCHET'!G567+'[1]OTCHET'!G568+'[1]OTCHET'!G569+'[1]OTCHET'!G570+'[1]OTCHET'!G571+'[1]OTCHET'!G572</f>
        <v>503624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-536738</v>
      </c>
      <c r="G91" s="177">
        <f>+'[1]OTCHET'!G573+'[1]OTCHET'!G574+'[1]OTCHET'!G575+'[1]OTCHET'!G576+'[1]OTCHET'!G577+'[1]OTCHET'!G578+'[1]OTCHET'!G579</f>
        <v>-536738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80155200</v>
      </c>
      <c r="G93" s="177">
        <f>+'[1]OTCHET'!G587+'[1]OTCHET'!G588</f>
        <v>80155200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-109245574</v>
      </c>
      <c r="G94" s="177">
        <f>+'[1]OTCHET'!G589+'[1]OTCHET'!G590</f>
        <v>-109245574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 t="str">
        <f>+'[1]OTCHET'!B605</f>
        <v>09.03.2021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8" operator="between" stopIfTrue="1">
      <formula>1000000000000</formula>
      <formula>9999999999999990</formula>
    </cfRule>
    <cfRule type="cellIs" priority="7" dxfId="7" operator="between" stopIfTrue="1">
      <formula>10000000000</formula>
      <formula>999999999999</formula>
    </cfRule>
    <cfRule type="cellIs" priority="8" dxfId="6" operator="between" stopIfTrue="1">
      <formula>1000000</formula>
      <formula>99999999</formula>
    </cfRule>
    <cfRule type="cellIs" priority="9" dxfId="5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2021-03-12T08:27:34Z</dcterms:created>
  <dcterms:modified xsi:type="dcterms:W3CDTF">2021-03-12T08:28:35Z</dcterms:modified>
  <cp:category/>
  <cp:version/>
  <cp:contentType/>
  <cp:contentStatus/>
</cp:coreProperties>
</file>